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Лист1!$A$1:$O$9</definedName>
  </definedNames>
  <calcPr calcId="162913"/>
</workbook>
</file>

<file path=xl/calcChain.xml><?xml version="1.0" encoding="utf-8"?>
<calcChain xmlns="http://schemas.openxmlformats.org/spreadsheetml/2006/main">
  <c r="I5" i="1" l="1"/>
  <c r="H7" i="1" l="1"/>
  <c r="M7" i="1" l="1"/>
  <c r="G7" i="1" l="1"/>
  <c r="K7" i="1" l="1"/>
  <c r="L7" i="1" l="1"/>
  <c r="D7" i="1" l="1"/>
  <c r="N5" i="1" l="1"/>
  <c r="O5" i="1" l="1"/>
  <c r="J7" i="1" l="1"/>
  <c r="I7" i="1" l="1"/>
  <c r="N7" i="1" l="1"/>
  <c r="F7" i="1"/>
  <c r="E7" i="1"/>
  <c r="O7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<sst xmlns="http://schemas.openxmlformats.org/spreadsheetml/2006/main" count="18" uniqueCount="18">
  <si>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</si>
  <si>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</si>
  <si>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</si>
  <si>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</si>
  <si>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</si>
  <si>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</si>
  <si>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</si>
  <si>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</si>
  <si>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</si>
  <si>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</si>
  <si>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</si>
  <si>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</si>
  <si>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</si>
  <si>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</si>
  <si>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</si>
  <si>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 xml:space="preserve">Надбавка </t>
  </si>
  <si>
    <t>Квартальна премія</t>
  </si>
  <si>
    <t>Витяг з розрахунково-платіжної відомості № 6 за червень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</si>
</sst>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7" zoomScaleNormal="87" workbookViewId="0">
      <pane xSplit="1" topLeftCell="B1" activePane="topRight" state="frozen"/>
      <selection activeCell="A3" sqref="A3"/>
      <selection pane="topRight" activeCell="I2" sqref="I1:L1048576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8" width="12.85546875" customWidth="1"/>
    <col min="9" max="9" width="16.42578125" customWidth="1"/>
    <col min="10" max="10" width="13.140625" customWidth="1"/>
    <col min="11" max="11" width="13.42578125" customWidth="1"/>
    <col min="12" max="13" width="11.5703125" customWidth="1"/>
    <col min="14" max="14" width="14.140625" customWidth="1"/>
    <col min="15" max="15" width="14.28515625" customWidth="1"/>
    <col min="16" max="16" width="14.85546875" customWidth="1"/>
  </cols>
  <sheetData>
    <row r="1" spans="1:16" ht="20.25" x14ac:dyDescent="0.3">
      <c r="D1" s="15" t="s">
        <v>17</v>
      </c>
      <c r="E1" s="15"/>
      <c r="F1" s="15"/>
      <c r="G1" s="15"/>
      <c r="H1" s="15"/>
      <c r="I1" s="15"/>
      <c r="J1" s="15"/>
      <c r="K1" s="15"/>
    </row>
    <row r="2" spans="1:16" ht="20.25" x14ac:dyDescent="0.3">
      <c r="D2" s="12"/>
      <c r="E2" s="13"/>
      <c r="F2" s="13"/>
      <c r="G2" s="13"/>
      <c r="H2" s="13"/>
      <c r="I2" s="13"/>
      <c r="J2" s="14"/>
      <c r="K2" s="5"/>
      <c r="L2" s="5"/>
      <c r="M2" s="5"/>
      <c r="N2" s="5"/>
      <c r="O2" s="5"/>
    </row>
    <row r="3" spans="1:16" ht="20.25" x14ac:dyDescent="0.3">
      <c r="D3" s="12"/>
      <c r="E3" s="13"/>
      <c r="F3" s="13"/>
      <c r="G3" s="13"/>
      <c r="H3" s="13"/>
      <c r="I3" s="13"/>
      <c r="J3" s="14"/>
      <c r="K3" s="5"/>
      <c r="L3" s="5"/>
      <c r="M3" s="5"/>
      <c r="N3" s="5"/>
      <c r="O3" s="5"/>
    </row>
    <row r="4" spans="1:16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9" t="s">
        <v>16</v>
      </c>
      <c r="I4" s="10" t="s">
        <v>13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11</v>
      </c>
      <c r="O4" s="10" t="s">
        <v>12</v>
      </c>
    </row>
    <row r="5" spans="1:16" ht="20.100000000000001" customHeight="1" x14ac:dyDescent="0.3">
      <c r="A5" s="5" t="s">
        <v>10</v>
      </c>
      <c r="B5" s="1" t="s">
        <v>14</v>
      </c>
      <c r="C5" s="2">
        <v>22</v>
      </c>
      <c r="D5" s="4">
        <v>9800</v>
      </c>
      <c r="E5" s="4">
        <v>163.63999999999999</v>
      </c>
      <c r="F5" s="4">
        <v>4900</v>
      </c>
      <c r="G5" s="4">
        <v>6860</v>
      </c>
      <c r="H5" s="4">
        <v>20281.740000000002</v>
      </c>
      <c r="I5" s="4">
        <f>D5+E5+E6+F5+G5+H5</f>
        <v>42514.47</v>
      </c>
      <c r="J5" s="4">
        <v>6000</v>
      </c>
      <c r="K5" s="4">
        <v>7652.6</v>
      </c>
      <c r="L5" s="4">
        <v>637.72</v>
      </c>
      <c r="M5" s="4"/>
      <c r="N5" s="4">
        <f>SUM(J5:M5)</f>
        <v>14290.32</v>
      </c>
      <c r="O5" s="4">
        <f>$I5-$N5</f>
        <v>28224.15</v>
      </c>
      <c r="P5" s="4"/>
    </row>
    <row r="6" spans="1:16" ht="20.100000000000001" customHeight="1" x14ac:dyDescent="0.3">
      <c r="A6" s="5"/>
      <c r="B6" s="1"/>
      <c r="C6" s="2"/>
      <c r="D6" s="4"/>
      <c r="E6" s="4">
        <v>509.09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3" customFormat="1" ht="20.100000000000001" customHeight="1" x14ac:dyDescent="0.3">
      <c r="A7" s="1" t="s">
        <v>3</v>
      </c>
      <c r="B7" s="1"/>
      <c r="C7" s="2"/>
      <c r="D7" s="4">
        <f>SUM(D5:D6)</f>
        <v>9800</v>
      </c>
      <c r="E7" s="4">
        <f>SUM(E5:E6)</f>
        <v>672.73</v>
      </c>
      <c r="F7" s="4">
        <f>SUM(F5:F6)</f>
        <v>4900</v>
      </c>
      <c r="G7" s="4">
        <f>SUM(G5:G6)</f>
        <v>6860</v>
      </c>
      <c r="H7" s="4">
        <f>SUM(H5:H6)</f>
        <v>20281.740000000002</v>
      </c>
      <c r="I7" s="4">
        <f>SUM(I5:I6)</f>
        <v>42514.47</v>
      </c>
      <c r="J7" s="4">
        <f>SUM(J5:J6)</f>
        <v>6000</v>
      </c>
      <c r="K7" s="4">
        <f>SUM(K5:K6)</f>
        <v>7652.6</v>
      </c>
      <c r="L7" s="4">
        <f>SUM(L5:L6)</f>
        <v>637.72</v>
      </c>
      <c r="M7" s="4">
        <f>SUM(M5:M6)</f>
        <v>0</v>
      </c>
      <c r="N7" s="4">
        <f>SUM(N5:N6)</f>
        <v>14290.32</v>
      </c>
      <c r="O7" s="4">
        <f>SUM(O5:O6)</f>
        <v>28224.15</v>
      </c>
      <c r="P7" s="1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x14ac:dyDescent="0.25">
      <c r="A9" s="1"/>
      <c r="B9" s="1"/>
      <c r="C9" s="1"/>
      <c r="D9" s="1"/>
      <c r="E9" s="1"/>
      <c r="F9" s="1"/>
      <c r="G9" s="1"/>
      <c r="H9" s="1"/>
      <c r="I9" s="7"/>
      <c r="J9" s="1"/>
      <c r="K9" s="7"/>
      <c r="L9" s="7"/>
      <c r="M9" s="7"/>
      <c r="N9" s="1"/>
      <c r="O9" s="7"/>
    </row>
    <row r="11" spans="1:16" x14ac:dyDescent="0.2">
      <c r="I11" s="6"/>
    </row>
  </sheetData>
  <mergeCells count="1">
    <mergeCell ref="D1:K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2023-06-28T12:38:51Z</cp:lastPrinted>
  <dcterms:created xsi:type="dcterms:W3CDTF">2008-05-27T14:02:06Z</dcterms:created>
  <dcterms:modified xsi:type="dcterms:W3CDTF">2023-07-14T13:09:28Z</dcterms:modified>
</cp:coreProperties>
</file>